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715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<sst xmlns="http://schemas.openxmlformats.org/spreadsheetml/2006/main" count="94" uniqueCount="94">
  <si>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ADMINISTRACION DE EMPRESAS AGROPECUARIAS</t>
  </si>
  <si>
    <t>ANTROPOLOGIA</t>
  </si>
  <si>
    <t>ARTES PLASTICAS</t>
  </si>
  <si>
    <t>BIOLOGIA</t>
  </si>
  <si>
    <t>DERECHO</t>
  </si>
  <si>
    <t>DESARROLLO FAMILIAR</t>
  </si>
  <si>
    <t>DISEÑO VISUAL</t>
  </si>
  <si>
    <t>DOCTORADO EN CIENCIAS AGRARIAS</t>
  </si>
  <si>
    <t>DOCTORADO EN CIENCIAS BIOMÉDICAS</t>
  </si>
  <si>
    <t>DOCTORADO EN CIENCIAS DE LA EDUCACIÓN</t>
  </si>
  <si>
    <t>DOCTORADO EN DISEÑO Y CREACION</t>
  </si>
  <si>
    <t>DOCTORADO EN ESTUDIOS TERRITORIALES</t>
  </si>
  <si>
    <t>ENFERMERIA</t>
  </si>
  <si>
    <t>ENGLISH FOR UCALDAS</t>
  </si>
  <si>
    <t>ESPECIALIZACION EN ADMINISTRACION Y EVALUACION DE PROYECTOS AGROPECUARIOS Y AGROINDUSTRIALES</t>
  </si>
  <si>
    <t>ESPECIALIZACIÓN EN ANESTESIOLOGÍA</t>
  </si>
  <si>
    <t>ESPECIALIZACION EN CIRUGÍA GENERAL</t>
  </si>
  <si>
    <t>ESPECIALIZACIÓN EN CUIDADO CRÍTICO DEL ADULTO</t>
  </si>
  <si>
    <t>ESPECIALIZACION EN DERECHO ADMINISTRATIVO</t>
  </si>
  <si>
    <t>ESPECIALIZACIÓN EN DERECHO LABORAL Y SEGURIDAD SOCIAL</t>
  </si>
  <si>
    <t>ESPECIALIZACION EN DERMATOLOGIA</t>
  </si>
  <si>
    <t>ESPECIALIZACIÓN EN DESARROLLO AGROINDUSTRIAL</t>
  </si>
  <si>
    <t>ESPECIALIZACION EN ESTUDIOS PENALES</t>
  </si>
  <si>
    <t>ESPECIALIZACIÓN EN GASTROENTEROLOGÍA CLINICO QUIRÚRGICA</t>
  </si>
  <si>
    <t>ESPECIALIZACION EN GEOGRAFÍA, ORDENAMIENTO TERRITORIAL Y MANEJO DEL RIESGO NATURAL</t>
  </si>
  <si>
    <t>ESPECIALIZACIÓN EN GEOTECNIA</t>
  </si>
  <si>
    <t>ESPECIALIZACION EN INTERVENCION EN RELACIONES FAMILIARES</t>
  </si>
  <si>
    <t>ESPECIALIZACION EN LEGISLACION COMERCIAL Y FINANCIERA</t>
  </si>
  <si>
    <t>ESPECIALIZACION EN LEGISLACION DE FAMILIA Y DEL MENOR</t>
  </si>
  <si>
    <t>ESPECIALIZACIÓN EN LEGISLACION TRIBUTARIA Y DE ADUANAS</t>
  </si>
  <si>
    <t>ESPECIALIZACION EN MEDICINA INTERNA</t>
  </si>
  <si>
    <t>ESPECIALIZACIÒN EN MEDICINA INTERNA - GERIATRÍA</t>
  </si>
  <si>
    <t>ESPECIALIZACIÓN EN OBSTETRICIA Y GINECOLOGÍA</t>
  </si>
  <si>
    <t>ESPECIALIZACION EN PEDIATRIA</t>
  </si>
  <si>
    <t>ESPECIALIZACIÓN EN PSIQUIATRÍA</t>
  </si>
  <si>
    <t>ESTUDIANTES ESPECIALES</t>
  </si>
  <si>
    <t>GEOLOGIA</t>
  </si>
  <si>
    <t>HISTORIA</t>
  </si>
  <si>
    <t>INGENIERÍA AGRONÓMICA</t>
  </si>
  <si>
    <t>INGENIERIA DE ALIMENTOS</t>
  </si>
  <si>
    <t>INGENIERÍA EN SISTEMAS Y COMPUTACIÓN</t>
  </si>
  <si>
    <t>INGENIERÍA MECATRÓNICA</t>
  </si>
  <si>
    <t>LICENCIATURA EN ARTES ESCENICAS CON ENFASIS EN TEATRO</t>
  </si>
  <si>
    <t>LICENCIATURA EN BIOLOGIA Y QUIMICA</t>
  </si>
  <si>
    <t>LICENCIATURA EN CIENCIAS SOCIALES</t>
  </si>
  <si>
    <t>LICENCIATURA EN EDUCACION AMBIENTAL</t>
  </si>
  <si>
    <t>LICENCIATURA EN EDUCACIÓN BÁSICA CON ÉNFASIS EN EDUCACIÓN FÍSICA, RECREACIÓN Y DEPORTES</t>
  </si>
  <si>
    <t>LICENCIATURA EN FILOSOFIA Y LETRAS</t>
  </si>
  <si>
    <t>LICENCIATURA EN LENGUAS MODERNAS</t>
  </si>
  <si>
    <t>LICENCIATURA EN MUSICA</t>
  </si>
  <si>
    <t>MAESTRÍA EN CIENCIAS BIOMÉDICAS</t>
  </si>
  <si>
    <t>MAESTRÍA EN CIENCIAS DE LA TIERRA</t>
  </si>
  <si>
    <t>MAESTRÍA EN CIENCIAS SOCIALES</t>
  </si>
  <si>
    <t>MAESTRÍA EN CIENCIAS VETERINARIAS</t>
  </si>
  <si>
    <t>MAESTRIA EN CULTURAS Y DROGA</t>
  </si>
  <si>
    <t>MAESTRIA EN DERECHO PUBLICO</t>
  </si>
  <si>
    <t>MAESTRÍA EN DIDÁCTICA DE LA MATEMÁTICA</t>
  </si>
  <si>
    <t>MAESTRÍA EN DIDACTICA DEL INGLES</t>
  </si>
  <si>
    <t>MAESTRÍA EN DISEÑO Y CREACIÓN INTERACTIVA</t>
  </si>
  <si>
    <t>MAESTRIA EN EDUCACION</t>
  </si>
  <si>
    <t>MAESTRIA EN EDUCACION ( Villavicencio, Meta)</t>
  </si>
  <si>
    <t>MAESTRIA EN ESTUDIOS DE FAMILIA Y DESARROLLO</t>
  </si>
  <si>
    <t>MAESTRIA EN ESTUDIOS POLITICOS</t>
  </si>
  <si>
    <t>MAESTRÍA EN FILOSOFIA</t>
  </si>
  <si>
    <t>MAESTRIA EN FITOPATOLOGIA</t>
  </si>
  <si>
    <t>MAESTRÍA EN GERONTOLOGÍA, ENVEJECIMIENTO Y VEJEZ</t>
  </si>
  <si>
    <t>MAESTRIA EN INGENIERIA COMPUTACIONAL</t>
  </si>
  <si>
    <t>MAESTRIA EN INGENIERIA DE ALIMENTOS</t>
  </si>
  <si>
    <t>MAESTRÍA EN INTERVENCIÓN EN RELACIONES FAMILIARES</t>
  </si>
  <si>
    <t>MAESTRÍA EN QUÍMICA</t>
  </si>
  <si>
    <t>MAESTRIA EN SISTEMAS DE PRODUCCION AGROPECUARIA</t>
  </si>
  <si>
    <t>MAESTRÍA EN SOCIEDADES RURALES</t>
  </si>
  <si>
    <t>MAESTRO EN MUSICA</t>
  </si>
  <si>
    <t>MEDICINA</t>
  </si>
  <si>
    <t>MEDICINA VETERINARIA Y ZOOTECNIA</t>
  </si>
  <si>
    <t>PROFESIONAL EN FILOSOFÍA Y LETRAS</t>
  </si>
  <si>
    <t>SOCIOLOGIA</t>
  </si>
  <si>
    <t>TÉCNICO PROFESIONAL EN FORMULACIÓN E IMPLEMENTACIÓN DE PROYECTOS AGROPECUARIOS</t>
  </si>
  <si>
    <t>TECNICO PROFESIONAL EN PRODUCCION AGROPECUARIA SOSTENIBLE</t>
  </si>
  <si>
    <t>TECNOLOGÍA EN ADMINISTRACION JUDICIAL</t>
  </si>
  <si>
    <t>TECNOLOGÍA EN ELECTRONICA - MANIZALES</t>
  </si>
  <si>
    <t>TECNOLOGÍA EN FINANZAS</t>
  </si>
  <si>
    <t>TECNOLOGÍA EN GESTIÓN AGROPECUARIA</t>
  </si>
  <si>
    <t>TECNOLOGÍA EN HIGIENE Y SEGURIDAD OCUPACIONAL</t>
  </si>
  <si>
    <t>TECNOLOGÍA EN LOGÍSTICA</t>
  </si>
  <si>
    <t>TECNOLOGÍA EN REGENCIA DE FARMACIA</t>
  </si>
  <si>
    <t>TECNOLOGÍA EN SISTEMAS INFORMÁTICOS</t>
  </si>
  <si>
    <t>TRABAJO SOCIAL</t>
  </si>
  <si>
    <t>TRABAJO SOCIAL - LA DORADA</t>
  </si>
  <si>
    <t>Total general</t>
  </si>
  <si>
    <t>PROGRAMA</t>
  </si>
  <si>
    <t>ESTUDIANTES</t>
  </si>
  <si>
    <t>ESTUDIANTES QUE PIERDEN MATERIAS</t>
  </si>
  <si>
    <t>PORCENTAJE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</si>
</sst>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4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52" applyFont="1" applyBorder="1" applyAlignment="1">
      <alignment/>
    </xf>
    <xf numFmtId="0" fontId="35" fillId="33" borderId="0" xfId="0" applyFont="1" applyFill="1" applyBorder="1" applyAlignment="1">
      <alignment/>
    </xf>
    <xf numFmtId="9" fontId="35" fillId="33" borderId="0" xfId="52" applyFont="1" applyFill="1" applyBorder="1" applyAlignment="1">
      <alignment/>
    </xf>
    <xf numFmtId="3" fontId="35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9.8515625" style="1" bestFit="1" customWidth="1"/>
    <col min="2" max="2" width="13.00390625" style="1" bestFit="1" customWidth="1"/>
    <col min="3" max="3" width="35.421875" style="4" bestFit="1" customWidth="1"/>
    <col min="4" max="4" width="12.28125" style="1" bestFit="1" customWidth="1"/>
    <col min="5" max="16384" width="11.421875" style="1" customWidth="1"/>
  </cols>
  <sheetData>
    <row r="1" spans="1:4" ht="15">
      <c r="A1" s="3" t="s">
        <v>90</v>
      </c>
      <c r="B1" s="3" t="s">
        <v>91</v>
      </c>
      <c r="C1" s="3" t="s">
        <v>92</v>
      </c>
      <c r="D1" s="3" t="s">
        <v>93</v>
      </c>
    </row>
    <row r="2" spans="1:4" ht="15">
      <c r="A2" s="1" t="s">
        <v>0</v>
      </c>
      <c r="B2" s="2">
        <v>241</v>
      </c>
      <c r="C2" s="4">
        <v>46</v>
      </c>
      <c r="D2" s="5">
        <f>C2/B2</f>
        <v>0.1908713692946058</v>
      </c>
    </row>
    <row r="3" spans="1:4" ht="15">
      <c r="A3" s="1" t="s">
        <v>1</v>
      </c>
      <c r="B3" s="2">
        <v>282</v>
      </c>
      <c r="C3" s="4">
        <v>137</v>
      </c>
      <c r="D3" s="5">
        <f aca="true" t="shared" si="0" ref="D3:D66">C3/B3</f>
        <v>0.4858156028368794</v>
      </c>
    </row>
    <row r="4" spans="1:4" ht="15">
      <c r="A4" s="1" t="s">
        <v>2</v>
      </c>
      <c r="B4" s="2">
        <v>180</v>
      </c>
      <c r="C4" s="4">
        <v>50</v>
      </c>
      <c r="D4" s="5">
        <f t="shared" si="0"/>
        <v>0.2777777777777778</v>
      </c>
    </row>
    <row r="5" spans="1:4" ht="15">
      <c r="A5" s="1" t="s">
        <v>3</v>
      </c>
      <c r="B5" s="2">
        <v>375</v>
      </c>
      <c r="C5" s="4">
        <v>175</v>
      </c>
      <c r="D5" s="5">
        <f t="shared" si="0"/>
        <v>0.4666666666666667</v>
      </c>
    </row>
    <row r="6" spans="1:4" ht="15">
      <c r="A6" s="1" t="s">
        <v>4</v>
      </c>
      <c r="B6" s="2">
        <v>548</v>
      </c>
      <c r="C6" s="4">
        <v>127</v>
      </c>
      <c r="D6" s="5">
        <f t="shared" si="0"/>
        <v>0.23175182481751824</v>
      </c>
    </row>
    <row r="7" spans="1:4" ht="15">
      <c r="A7" s="1" t="s">
        <v>5</v>
      </c>
      <c r="B7" s="2">
        <v>313</v>
      </c>
      <c r="C7" s="4">
        <v>115</v>
      </c>
      <c r="D7" s="5">
        <f t="shared" si="0"/>
        <v>0.36741214057507987</v>
      </c>
    </row>
    <row r="8" spans="1:4" ht="15">
      <c r="A8" s="1" t="s">
        <v>6</v>
      </c>
      <c r="B8" s="2">
        <v>280</v>
      </c>
      <c r="C8" s="4">
        <v>63</v>
      </c>
      <c r="D8" s="5">
        <f t="shared" si="0"/>
        <v>0.225</v>
      </c>
    </row>
    <row r="9" spans="1:4" ht="15">
      <c r="A9" s="1" t="s">
        <v>7</v>
      </c>
      <c r="B9" s="2">
        <v>13</v>
      </c>
      <c r="C9" s="4">
        <v>0</v>
      </c>
      <c r="D9" s="5">
        <f t="shared" si="0"/>
        <v>0</v>
      </c>
    </row>
    <row r="10" spans="1:4" ht="15">
      <c r="A10" s="1" t="s">
        <v>8</v>
      </c>
      <c r="B10" s="2">
        <v>10</v>
      </c>
      <c r="C10" s="4">
        <v>0</v>
      </c>
      <c r="D10" s="5">
        <f t="shared" si="0"/>
        <v>0</v>
      </c>
    </row>
    <row r="11" spans="1:4" ht="15">
      <c r="A11" s="1" t="s">
        <v>9</v>
      </c>
      <c r="B11" s="2">
        <v>4</v>
      </c>
      <c r="C11" s="4">
        <v>0</v>
      </c>
      <c r="D11" s="5">
        <f t="shared" si="0"/>
        <v>0</v>
      </c>
    </row>
    <row r="12" spans="1:4" ht="15">
      <c r="A12" s="1" t="s">
        <v>10</v>
      </c>
      <c r="B12" s="2">
        <v>28</v>
      </c>
      <c r="C12" s="4">
        <v>0</v>
      </c>
      <c r="D12" s="5">
        <f t="shared" si="0"/>
        <v>0</v>
      </c>
    </row>
    <row r="13" spans="1:4" ht="15">
      <c r="A13" s="1" t="s">
        <v>11</v>
      </c>
      <c r="B13" s="2">
        <v>11</v>
      </c>
      <c r="C13" s="4">
        <v>0</v>
      </c>
      <c r="D13" s="5">
        <f t="shared" si="0"/>
        <v>0</v>
      </c>
    </row>
    <row r="14" spans="1:4" ht="15">
      <c r="A14" s="1" t="s">
        <v>12</v>
      </c>
      <c r="B14" s="2">
        <v>445</v>
      </c>
      <c r="C14" s="4">
        <v>115</v>
      </c>
      <c r="D14" s="5">
        <f t="shared" si="0"/>
        <v>0.25842696629213485</v>
      </c>
    </row>
    <row r="15" spans="1:4" ht="15">
      <c r="A15" s="1" t="s">
        <v>13</v>
      </c>
      <c r="B15" s="2">
        <v>187</v>
      </c>
      <c r="C15" s="4">
        <v>21</v>
      </c>
      <c r="D15" s="5">
        <f t="shared" si="0"/>
        <v>0.11229946524064172</v>
      </c>
    </row>
    <row r="16" spans="1:4" ht="15">
      <c r="A16" s="1" t="s">
        <v>14</v>
      </c>
      <c r="B16" s="2">
        <v>6</v>
      </c>
      <c r="C16" s="4">
        <v>0</v>
      </c>
      <c r="D16" s="5">
        <f t="shared" si="0"/>
        <v>0</v>
      </c>
    </row>
    <row r="17" spans="1:4" ht="15">
      <c r="A17" s="1" t="s">
        <v>15</v>
      </c>
      <c r="B17" s="2">
        <v>7</v>
      </c>
      <c r="C17" s="4">
        <v>0</v>
      </c>
      <c r="D17" s="5">
        <f t="shared" si="0"/>
        <v>0</v>
      </c>
    </row>
    <row r="18" spans="1:4" ht="15">
      <c r="A18" s="1" t="s">
        <v>16</v>
      </c>
      <c r="B18" s="2">
        <v>9</v>
      </c>
      <c r="C18" s="4">
        <v>0</v>
      </c>
      <c r="D18" s="5">
        <f t="shared" si="0"/>
        <v>0</v>
      </c>
    </row>
    <row r="19" spans="1:4" ht="15">
      <c r="A19" s="1" t="s">
        <v>17</v>
      </c>
      <c r="B19" s="2">
        <v>8</v>
      </c>
      <c r="C19" s="4">
        <v>0</v>
      </c>
      <c r="D19" s="5">
        <f t="shared" si="0"/>
        <v>0</v>
      </c>
    </row>
    <row r="20" spans="1:4" ht="15">
      <c r="A20" s="1" t="s">
        <v>18</v>
      </c>
      <c r="B20" s="2">
        <v>31</v>
      </c>
      <c r="C20" s="4">
        <v>1</v>
      </c>
      <c r="D20" s="5">
        <f t="shared" si="0"/>
        <v>0.03225806451612903</v>
      </c>
    </row>
    <row r="21" spans="1:4" ht="15">
      <c r="A21" s="1" t="s">
        <v>19</v>
      </c>
      <c r="B21" s="2">
        <v>12</v>
      </c>
      <c r="C21" s="4">
        <v>0</v>
      </c>
      <c r="D21" s="5">
        <f t="shared" si="0"/>
        <v>0</v>
      </c>
    </row>
    <row r="22" spans="1:4" ht="15">
      <c r="A22" s="1" t="s">
        <v>20</v>
      </c>
      <c r="B22" s="2">
        <v>4</v>
      </c>
      <c r="C22" s="4">
        <v>0</v>
      </c>
      <c r="D22" s="5">
        <f t="shared" si="0"/>
        <v>0</v>
      </c>
    </row>
    <row r="23" spans="1:4" ht="15">
      <c r="A23" s="1" t="s">
        <v>21</v>
      </c>
      <c r="B23" s="2">
        <v>6</v>
      </c>
      <c r="C23" s="4">
        <v>0</v>
      </c>
      <c r="D23" s="5">
        <f t="shared" si="0"/>
        <v>0</v>
      </c>
    </row>
    <row r="24" spans="1:4" ht="15">
      <c r="A24" s="1" t="s">
        <v>22</v>
      </c>
      <c r="B24" s="2">
        <v>19</v>
      </c>
      <c r="C24" s="4">
        <v>1</v>
      </c>
      <c r="D24" s="5">
        <f t="shared" si="0"/>
        <v>0.05263157894736842</v>
      </c>
    </row>
    <row r="25" spans="1:4" ht="15">
      <c r="A25" s="1" t="s">
        <v>23</v>
      </c>
      <c r="B25" s="2">
        <v>5</v>
      </c>
      <c r="C25" s="4">
        <v>0</v>
      </c>
      <c r="D25" s="5">
        <f t="shared" si="0"/>
        <v>0</v>
      </c>
    </row>
    <row r="26" spans="1:4" ht="15">
      <c r="A26" s="1" t="s">
        <v>24</v>
      </c>
      <c r="B26" s="2">
        <v>10</v>
      </c>
      <c r="C26" s="4">
        <v>1</v>
      </c>
      <c r="D26" s="5">
        <f t="shared" si="0"/>
        <v>0.1</v>
      </c>
    </row>
    <row r="27" spans="1:4" ht="15">
      <c r="A27" s="1" t="s">
        <v>25</v>
      </c>
      <c r="B27" s="2">
        <v>24</v>
      </c>
      <c r="C27" s="4">
        <v>0</v>
      </c>
      <c r="D27" s="5">
        <f t="shared" si="0"/>
        <v>0</v>
      </c>
    </row>
    <row r="28" spans="1:4" ht="15">
      <c r="A28" s="1" t="s">
        <v>26</v>
      </c>
      <c r="B28" s="2">
        <v>4</v>
      </c>
      <c r="C28" s="4">
        <v>0</v>
      </c>
      <c r="D28" s="5">
        <f t="shared" si="0"/>
        <v>0</v>
      </c>
    </row>
    <row r="29" spans="1:4" ht="15">
      <c r="A29" s="1" t="s">
        <v>27</v>
      </c>
      <c r="B29" s="2">
        <v>13</v>
      </c>
      <c r="C29" s="4">
        <v>0</v>
      </c>
      <c r="D29" s="5">
        <f t="shared" si="0"/>
        <v>0</v>
      </c>
    </row>
    <row r="30" spans="1:4" ht="15">
      <c r="A30" s="1" t="s">
        <v>28</v>
      </c>
      <c r="B30" s="2">
        <v>12</v>
      </c>
      <c r="C30" s="4">
        <v>2</v>
      </c>
      <c r="D30" s="5">
        <f t="shared" si="0"/>
        <v>0.16666666666666666</v>
      </c>
    </row>
    <row r="31" spans="1:4" ht="15">
      <c r="A31" s="1" t="s">
        <v>29</v>
      </c>
      <c r="B31" s="2">
        <v>22</v>
      </c>
      <c r="C31" s="4">
        <v>1</v>
      </c>
      <c r="D31" s="5">
        <f t="shared" si="0"/>
        <v>0.045454545454545456</v>
      </c>
    </row>
    <row r="32" spans="1:4" ht="15">
      <c r="A32" s="1" t="s">
        <v>30</v>
      </c>
      <c r="B32" s="2">
        <v>9</v>
      </c>
      <c r="C32" s="4">
        <v>0</v>
      </c>
      <c r="D32" s="5">
        <f t="shared" si="0"/>
        <v>0</v>
      </c>
    </row>
    <row r="33" spans="1:4" ht="15">
      <c r="A33" s="1" t="s">
        <v>31</v>
      </c>
      <c r="B33" s="2">
        <v>13</v>
      </c>
      <c r="C33" s="4">
        <v>1</v>
      </c>
      <c r="D33" s="5">
        <f t="shared" si="0"/>
        <v>0.07692307692307693</v>
      </c>
    </row>
    <row r="34" spans="1:4" ht="15">
      <c r="A34" s="1" t="s">
        <v>32</v>
      </c>
      <c r="B34" s="2">
        <v>10</v>
      </c>
      <c r="C34" s="4">
        <v>0</v>
      </c>
      <c r="D34" s="5">
        <f t="shared" si="0"/>
        <v>0</v>
      </c>
    </row>
    <row r="35" spans="1:4" ht="15">
      <c r="A35" s="1" t="s">
        <v>33</v>
      </c>
      <c r="B35" s="2">
        <v>5</v>
      </c>
      <c r="C35" s="4">
        <v>0</v>
      </c>
      <c r="D35" s="5">
        <f t="shared" si="0"/>
        <v>0</v>
      </c>
    </row>
    <row r="36" spans="1:4" ht="15">
      <c r="A36" s="1" t="s">
        <v>34</v>
      </c>
      <c r="B36" s="2">
        <v>8</v>
      </c>
      <c r="C36" s="4">
        <v>1</v>
      </c>
      <c r="D36" s="5">
        <f t="shared" si="0"/>
        <v>0.125</v>
      </c>
    </row>
    <row r="37" spans="1:4" ht="15">
      <c r="A37" s="1" t="s">
        <v>35</v>
      </c>
      <c r="B37" s="2">
        <v>121</v>
      </c>
      <c r="C37" s="4">
        <v>44</v>
      </c>
      <c r="D37" s="5">
        <f t="shared" si="0"/>
        <v>0.36363636363636365</v>
      </c>
    </row>
    <row r="38" spans="1:4" ht="15">
      <c r="A38" s="1" t="s">
        <v>36</v>
      </c>
      <c r="B38" s="2">
        <v>503</v>
      </c>
      <c r="C38" s="4">
        <v>261</v>
      </c>
      <c r="D38" s="5">
        <f t="shared" si="0"/>
        <v>0.5188866799204771</v>
      </c>
    </row>
    <row r="39" spans="1:4" ht="15">
      <c r="A39" s="1" t="s">
        <v>37</v>
      </c>
      <c r="B39" s="2">
        <v>50</v>
      </c>
      <c r="C39" s="4">
        <v>30</v>
      </c>
      <c r="D39" s="5">
        <f t="shared" si="0"/>
        <v>0.6</v>
      </c>
    </row>
    <row r="40" spans="1:4" ht="15">
      <c r="A40" s="1" t="s">
        <v>38</v>
      </c>
      <c r="B40" s="2">
        <v>563</v>
      </c>
      <c r="C40" s="4">
        <v>248</v>
      </c>
      <c r="D40" s="5">
        <f t="shared" si="0"/>
        <v>0.4404973357015986</v>
      </c>
    </row>
    <row r="41" spans="1:4" ht="15">
      <c r="A41" s="1" t="s">
        <v>39</v>
      </c>
      <c r="B41" s="2">
        <v>534</v>
      </c>
      <c r="C41" s="4">
        <v>255</v>
      </c>
      <c r="D41" s="5">
        <f t="shared" si="0"/>
        <v>0.47752808988764045</v>
      </c>
    </row>
    <row r="42" spans="1:4" ht="15">
      <c r="A42" s="1" t="s">
        <v>40</v>
      </c>
      <c r="B42" s="2">
        <v>468</v>
      </c>
      <c r="C42" s="4">
        <v>280</v>
      </c>
      <c r="D42" s="5">
        <f t="shared" si="0"/>
        <v>0.5982905982905983</v>
      </c>
    </row>
    <row r="43" spans="1:4" ht="15">
      <c r="A43" s="1" t="s">
        <v>41</v>
      </c>
      <c r="B43" s="2">
        <v>285</v>
      </c>
      <c r="C43" s="4">
        <v>126</v>
      </c>
      <c r="D43" s="5">
        <f t="shared" si="0"/>
        <v>0.4421052631578947</v>
      </c>
    </row>
    <row r="44" spans="1:4" ht="15">
      <c r="A44" s="1" t="s">
        <v>42</v>
      </c>
      <c r="B44" s="2">
        <v>162</v>
      </c>
      <c r="C44" s="4">
        <v>66</v>
      </c>
      <c r="D44" s="5">
        <f t="shared" si="0"/>
        <v>0.4074074074074074</v>
      </c>
    </row>
    <row r="45" spans="1:4" ht="15">
      <c r="A45" s="1" t="s">
        <v>43</v>
      </c>
      <c r="B45" s="2">
        <v>305</v>
      </c>
      <c r="C45" s="4">
        <v>143</v>
      </c>
      <c r="D45" s="5">
        <f t="shared" si="0"/>
        <v>0.46885245901639344</v>
      </c>
    </row>
    <row r="46" spans="1:4" ht="15">
      <c r="A46" s="1" t="s">
        <v>44</v>
      </c>
      <c r="B46" s="2">
        <v>349</v>
      </c>
      <c r="C46" s="4">
        <v>126</v>
      </c>
      <c r="D46" s="5">
        <f t="shared" si="0"/>
        <v>0.36103151862464183</v>
      </c>
    </row>
    <row r="47" spans="1:4" ht="15">
      <c r="A47" s="1" t="s">
        <v>45</v>
      </c>
      <c r="B47" s="2">
        <v>73</v>
      </c>
      <c r="C47" s="4">
        <v>1</v>
      </c>
      <c r="D47" s="5">
        <f t="shared" si="0"/>
        <v>0.0136986301369863</v>
      </c>
    </row>
    <row r="48" spans="1:4" ht="15">
      <c r="A48" s="1" t="s">
        <v>46</v>
      </c>
      <c r="B48" s="2">
        <v>535</v>
      </c>
      <c r="C48" s="4">
        <v>239</v>
      </c>
      <c r="D48" s="5">
        <f t="shared" si="0"/>
        <v>0.44672897196261685</v>
      </c>
    </row>
    <row r="49" spans="1:4" ht="15">
      <c r="A49" s="1" t="s">
        <v>47</v>
      </c>
      <c r="B49" s="2">
        <v>212</v>
      </c>
      <c r="C49" s="4">
        <v>89</v>
      </c>
      <c r="D49" s="5">
        <f t="shared" si="0"/>
        <v>0.419811320754717</v>
      </c>
    </row>
    <row r="50" spans="1:4" ht="15">
      <c r="A50" s="1" t="s">
        <v>48</v>
      </c>
      <c r="B50" s="2">
        <v>448</v>
      </c>
      <c r="C50" s="4">
        <v>167</v>
      </c>
      <c r="D50" s="5">
        <f t="shared" si="0"/>
        <v>0.37276785714285715</v>
      </c>
    </row>
    <row r="51" spans="1:4" ht="15">
      <c r="A51" s="1" t="s">
        <v>49</v>
      </c>
      <c r="B51" s="2">
        <v>243</v>
      </c>
      <c r="C51" s="4">
        <v>63</v>
      </c>
      <c r="D51" s="5">
        <f t="shared" si="0"/>
        <v>0.25925925925925924</v>
      </c>
    </row>
    <row r="52" spans="1:4" ht="15">
      <c r="A52" s="1" t="s">
        <v>50</v>
      </c>
      <c r="B52" s="2">
        <v>3</v>
      </c>
      <c r="C52" s="4">
        <v>0</v>
      </c>
      <c r="D52" s="5">
        <f t="shared" si="0"/>
        <v>0</v>
      </c>
    </row>
    <row r="53" spans="1:4" ht="15">
      <c r="A53" s="1" t="s">
        <v>51</v>
      </c>
      <c r="B53" s="2">
        <v>11</v>
      </c>
      <c r="C53" s="4">
        <v>0</v>
      </c>
      <c r="D53" s="5">
        <f t="shared" si="0"/>
        <v>0</v>
      </c>
    </row>
    <row r="54" spans="1:4" ht="15">
      <c r="A54" s="1" t="s">
        <v>52</v>
      </c>
      <c r="B54" s="2">
        <v>37</v>
      </c>
      <c r="C54" s="4">
        <v>3</v>
      </c>
      <c r="D54" s="5">
        <f t="shared" si="0"/>
        <v>0.08108108108108109</v>
      </c>
    </row>
    <row r="55" spans="1:4" ht="15">
      <c r="A55" s="1" t="s">
        <v>53</v>
      </c>
      <c r="B55" s="2">
        <v>12</v>
      </c>
      <c r="C55" s="4">
        <v>3</v>
      </c>
      <c r="D55" s="5">
        <f t="shared" si="0"/>
        <v>0.25</v>
      </c>
    </row>
    <row r="56" spans="1:4" ht="15">
      <c r="A56" s="1" t="s">
        <v>54</v>
      </c>
      <c r="B56" s="2">
        <v>7</v>
      </c>
      <c r="C56" s="4">
        <v>0</v>
      </c>
      <c r="D56" s="5">
        <f t="shared" si="0"/>
        <v>0</v>
      </c>
    </row>
    <row r="57" spans="1:4" ht="15">
      <c r="A57" s="1" t="s">
        <v>55</v>
      </c>
      <c r="B57" s="2">
        <v>4</v>
      </c>
      <c r="C57" s="4">
        <v>0</v>
      </c>
      <c r="D57" s="5">
        <f t="shared" si="0"/>
        <v>0</v>
      </c>
    </row>
    <row r="58" spans="1:4" ht="15">
      <c r="A58" s="1" t="s">
        <v>56</v>
      </c>
      <c r="B58" s="2">
        <v>24</v>
      </c>
      <c r="C58" s="4">
        <v>3</v>
      </c>
      <c r="D58" s="5">
        <f t="shared" si="0"/>
        <v>0.125</v>
      </c>
    </row>
    <row r="59" spans="1:4" ht="15">
      <c r="A59" s="1" t="s">
        <v>57</v>
      </c>
      <c r="B59" s="2">
        <v>36</v>
      </c>
      <c r="C59" s="4">
        <v>3</v>
      </c>
      <c r="D59" s="5">
        <f t="shared" si="0"/>
        <v>0.08333333333333333</v>
      </c>
    </row>
    <row r="60" spans="1:4" ht="15">
      <c r="A60" s="1" t="s">
        <v>58</v>
      </c>
      <c r="B60" s="2">
        <v>42</v>
      </c>
      <c r="C60" s="4">
        <v>0</v>
      </c>
      <c r="D60" s="5">
        <f t="shared" si="0"/>
        <v>0</v>
      </c>
    </row>
    <row r="61" spans="1:4" ht="15">
      <c r="A61" s="1" t="s">
        <v>59</v>
      </c>
      <c r="B61" s="2">
        <v>48</v>
      </c>
      <c r="C61" s="4">
        <v>2</v>
      </c>
      <c r="D61" s="5">
        <f t="shared" si="0"/>
        <v>0.041666666666666664</v>
      </c>
    </row>
    <row r="62" spans="1:4" ht="15">
      <c r="A62" s="1" t="s">
        <v>60</v>
      </c>
      <c r="B62" s="2">
        <v>37</v>
      </c>
      <c r="C62" s="4">
        <v>1</v>
      </c>
      <c r="D62" s="5">
        <f t="shared" si="0"/>
        <v>0.02702702702702703</v>
      </c>
    </row>
    <row r="63" spans="1:4" ht="15">
      <c r="A63" s="1" t="s">
        <v>61</v>
      </c>
      <c r="B63" s="2">
        <v>3</v>
      </c>
      <c r="C63" s="4">
        <v>0</v>
      </c>
      <c r="D63" s="5">
        <f t="shared" si="0"/>
        <v>0</v>
      </c>
    </row>
    <row r="64" spans="1:4" ht="15">
      <c r="A64" s="1" t="s">
        <v>62</v>
      </c>
      <c r="B64" s="2">
        <v>11</v>
      </c>
      <c r="C64" s="4">
        <v>1</v>
      </c>
      <c r="D64" s="5">
        <f t="shared" si="0"/>
        <v>0.09090909090909091</v>
      </c>
    </row>
    <row r="65" spans="1:4" ht="15">
      <c r="A65" s="1" t="s">
        <v>63</v>
      </c>
      <c r="B65" s="2">
        <v>23</v>
      </c>
      <c r="C65" s="4">
        <v>0</v>
      </c>
      <c r="D65" s="5">
        <f t="shared" si="0"/>
        <v>0</v>
      </c>
    </row>
    <row r="66" spans="1:4" ht="15">
      <c r="A66" s="1" t="s">
        <v>64</v>
      </c>
      <c r="B66" s="2">
        <v>1</v>
      </c>
      <c r="C66" s="4">
        <v>0</v>
      </c>
      <c r="D66" s="5">
        <f t="shared" si="0"/>
        <v>0</v>
      </c>
    </row>
    <row r="67" spans="1:4" ht="15">
      <c r="A67" s="1" t="s">
        <v>65</v>
      </c>
      <c r="B67" s="2">
        <v>6</v>
      </c>
      <c r="C67" s="4">
        <v>0</v>
      </c>
      <c r="D67" s="5">
        <f aca="true" t="shared" si="1" ref="D67:D91">C67/B67</f>
        <v>0</v>
      </c>
    </row>
    <row r="68" spans="1:4" ht="15">
      <c r="A68" s="1" t="s">
        <v>66</v>
      </c>
      <c r="B68" s="2">
        <v>11</v>
      </c>
      <c r="C68" s="4">
        <v>1</v>
      </c>
      <c r="D68" s="5">
        <f t="shared" si="1"/>
        <v>0.09090909090909091</v>
      </c>
    </row>
    <row r="69" spans="1:4" ht="15">
      <c r="A69" s="1" t="s">
        <v>67</v>
      </c>
      <c r="B69" s="2">
        <v>8</v>
      </c>
      <c r="C69" s="4">
        <v>0</v>
      </c>
      <c r="D69" s="5">
        <f t="shared" si="1"/>
        <v>0</v>
      </c>
    </row>
    <row r="70" spans="1:4" ht="15">
      <c r="A70" s="1" t="s">
        <v>68</v>
      </c>
      <c r="B70" s="2">
        <v>15</v>
      </c>
      <c r="C70" s="4">
        <v>2</v>
      </c>
      <c r="D70" s="5">
        <f t="shared" si="1"/>
        <v>0.13333333333333333</v>
      </c>
    </row>
    <row r="71" spans="1:4" ht="15">
      <c r="A71" s="1" t="s">
        <v>69</v>
      </c>
      <c r="B71" s="2">
        <v>9</v>
      </c>
      <c r="C71" s="4">
        <v>0</v>
      </c>
      <c r="D71" s="5">
        <f t="shared" si="1"/>
        <v>0</v>
      </c>
    </row>
    <row r="72" spans="1:4" ht="15">
      <c r="A72" s="1" t="s">
        <v>70</v>
      </c>
      <c r="B72" s="2">
        <v>2</v>
      </c>
      <c r="C72" s="4">
        <v>0</v>
      </c>
      <c r="D72" s="5">
        <f t="shared" si="1"/>
        <v>0</v>
      </c>
    </row>
    <row r="73" spans="1:4" ht="15">
      <c r="A73" s="1" t="s">
        <v>71</v>
      </c>
      <c r="B73" s="2">
        <v>5</v>
      </c>
      <c r="C73" s="4">
        <v>0</v>
      </c>
      <c r="D73" s="5">
        <f t="shared" si="1"/>
        <v>0</v>
      </c>
    </row>
    <row r="74" spans="1:4" ht="15">
      <c r="A74" s="1" t="s">
        <v>72</v>
      </c>
      <c r="B74" s="2">
        <v>53</v>
      </c>
      <c r="C74" s="4">
        <v>18</v>
      </c>
      <c r="D74" s="5">
        <f t="shared" si="1"/>
        <v>0.33962264150943394</v>
      </c>
    </row>
    <row r="75" spans="1:4" ht="15">
      <c r="A75" s="1" t="s">
        <v>73</v>
      </c>
      <c r="B75" s="2">
        <v>644</v>
      </c>
      <c r="C75" s="4">
        <v>204</v>
      </c>
      <c r="D75" s="5">
        <f t="shared" si="1"/>
        <v>0.3167701863354037</v>
      </c>
    </row>
    <row r="76" spans="1:4" ht="15">
      <c r="A76" s="1" t="s">
        <v>74</v>
      </c>
      <c r="B76" s="2">
        <v>600</v>
      </c>
      <c r="C76" s="4">
        <v>223</v>
      </c>
      <c r="D76" s="5">
        <f t="shared" si="1"/>
        <v>0.37166666666666665</v>
      </c>
    </row>
    <row r="77" spans="1:4" ht="15">
      <c r="A77" s="1" t="s">
        <v>75</v>
      </c>
      <c r="B77" s="2">
        <v>70</v>
      </c>
      <c r="C77" s="4">
        <v>13</v>
      </c>
      <c r="D77" s="5">
        <f t="shared" si="1"/>
        <v>0.18571428571428572</v>
      </c>
    </row>
    <row r="78" spans="1:4" ht="15">
      <c r="A78" s="1" t="s">
        <v>76</v>
      </c>
      <c r="B78" s="2">
        <v>224</v>
      </c>
      <c r="C78" s="4">
        <v>91</v>
      </c>
      <c r="D78" s="5">
        <f t="shared" si="1"/>
        <v>0.40625</v>
      </c>
    </row>
    <row r="79" spans="1:4" ht="15">
      <c r="A79" s="1" t="s">
        <v>77</v>
      </c>
      <c r="B79" s="2">
        <v>299</v>
      </c>
      <c r="C79" s="4">
        <v>54</v>
      </c>
      <c r="D79" s="5">
        <f t="shared" si="1"/>
        <v>0.1806020066889632</v>
      </c>
    </row>
    <row r="80" spans="1:4" ht="15">
      <c r="A80" s="1" t="s">
        <v>78</v>
      </c>
      <c r="B80" s="2">
        <v>120</v>
      </c>
      <c r="C80" s="4">
        <v>11</v>
      </c>
      <c r="D80" s="5">
        <f t="shared" si="1"/>
        <v>0.09166666666666666</v>
      </c>
    </row>
    <row r="81" spans="1:4" ht="15">
      <c r="A81" s="1" t="s">
        <v>79</v>
      </c>
      <c r="B81" s="2">
        <v>103</v>
      </c>
      <c r="C81" s="4">
        <v>3</v>
      </c>
      <c r="D81" s="5">
        <f t="shared" si="1"/>
        <v>0.02912621359223301</v>
      </c>
    </row>
    <row r="82" spans="1:4" ht="15">
      <c r="A82" s="1" t="s">
        <v>80</v>
      </c>
      <c r="B82" s="2">
        <v>173</v>
      </c>
      <c r="C82" s="4">
        <v>18</v>
      </c>
      <c r="D82" s="5">
        <f t="shared" si="1"/>
        <v>0.10404624277456648</v>
      </c>
    </row>
    <row r="83" spans="1:4" ht="15">
      <c r="A83" s="1" t="s">
        <v>81</v>
      </c>
      <c r="B83" s="2">
        <v>633</v>
      </c>
      <c r="C83" s="4">
        <v>83</v>
      </c>
      <c r="D83" s="5">
        <f t="shared" si="1"/>
        <v>0.13112164296998421</v>
      </c>
    </row>
    <row r="84" spans="1:4" ht="15">
      <c r="A84" s="1" t="s">
        <v>82</v>
      </c>
      <c r="B84" s="2">
        <v>193</v>
      </c>
      <c r="C84" s="4">
        <v>11</v>
      </c>
      <c r="D84" s="5">
        <f t="shared" si="1"/>
        <v>0.05699481865284974</v>
      </c>
    </row>
    <row r="85" spans="1:4" ht="15">
      <c r="A85" s="1" t="s">
        <v>83</v>
      </c>
      <c r="B85" s="2">
        <v>148</v>
      </c>
      <c r="C85" s="4">
        <v>27</v>
      </c>
      <c r="D85" s="5">
        <f t="shared" si="1"/>
        <v>0.18243243243243243</v>
      </c>
    </row>
    <row r="86" spans="1:4" ht="15">
      <c r="A86" s="1" t="s">
        <v>84</v>
      </c>
      <c r="B86" s="2">
        <v>113</v>
      </c>
      <c r="C86" s="4">
        <v>7</v>
      </c>
      <c r="D86" s="5">
        <f t="shared" si="1"/>
        <v>0.061946902654867256</v>
      </c>
    </row>
    <row r="87" spans="1:4" ht="15">
      <c r="A87" s="1" t="s">
        <v>85</v>
      </c>
      <c r="B87" s="2">
        <v>472</v>
      </c>
      <c r="C87" s="4">
        <v>37</v>
      </c>
      <c r="D87" s="5">
        <f t="shared" si="1"/>
        <v>0.07838983050847458</v>
      </c>
    </row>
    <row r="88" spans="1:4" ht="15">
      <c r="A88" s="1" t="s">
        <v>86</v>
      </c>
      <c r="B88" s="2">
        <v>688</v>
      </c>
      <c r="C88" s="4">
        <v>103</v>
      </c>
      <c r="D88" s="5">
        <f t="shared" si="1"/>
        <v>0.14970930232558138</v>
      </c>
    </row>
    <row r="89" spans="1:4" ht="15">
      <c r="A89" s="1" t="s">
        <v>87</v>
      </c>
      <c r="B89" s="2">
        <v>528</v>
      </c>
      <c r="C89" s="4">
        <v>125</v>
      </c>
      <c r="D89" s="5">
        <f t="shared" si="1"/>
        <v>0.23674242424242425</v>
      </c>
    </row>
    <row r="90" spans="1:4" ht="15">
      <c r="A90" s="1" t="s">
        <v>88</v>
      </c>
      <c r="B90" s="2">
        <v>35</v>
      </c>
      <c r="C90" s="4">
        <v>1</v>
      </c>
      <c r="D90" s="5">
        <f t="shared" si="1"/>
        <v>0.02857142857142857</v>
      </c>
    </row>
    <row r="91" spans="1:4" ht="18.75">
      <c r="A91" s="6" t="s">
        <v>89</v>
      </c>
      <c r="B91" s="8">
        <f>SUM(B2:B90)</f>
        <v>13456</v>
      </c>
      <c r="C91" s="9">
        <f>SUM(C2:C90)</f>
        <v>4043</v>
      </c>
      <c r="D91" s="7">
        <f t="shared" si="1"/>
        <v>0.3004607609988109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dcterms:created xsi:type="dcterms:W3CDTF">2014-08-25T20:38:31Z</dcterms:created>
  <dcterms:modified xsi:type="dcterms:W3CDTF">2014-08-25T20:56:14Z</dcterms:modified>
  <cp:category/>
  <cp:version/>
  <cp:contentType/>
  <cp:contentStatus/>
</cp:coreProperties>
</file>